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E13" i="1"/>
  <c r="E17" s="1"/>
  <c r="C13"/>
  <c r="C17" s="1"/>
  <c r="H12" i="2" l="1"/>
  <c r="C12"/>
  <c r="E12"/>
  <c r="G12"/>
</calcChain>
</file>

<file path=xl/sharedStrings.xml><?xml version="1.0" encoding="utf-8"?>
<sst xmlns="http://schemas.openxmlformats.org/spreadsheetml/2006/main" count="38" uniqueCount="27">
  <si>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</si>
  <si>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</si>
  <si>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</si>
  <si>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</si>
  <si>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Приложение 6</t>
  </si>
  <si>
    <t>предельный срок погашения долговых обязательств</t>
  </si>
  <si>
    <t>-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</si>
  <si>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</si>
  <si>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</si>
  <si>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города Воткинска</t>
  </si>
  <si>
    <t xml:space="preserve">сумма                   (тыс. руб.)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</si>
  <si>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</si>
  <si>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</si>
  <si>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</si>
  <si>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</si>
  <si>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>Приложение 5</t>
  </si>
  <si>
    <t>2027 год</t>
  </si>
  <si>
    <t>до 1 года</t>
  </si>
  <si>
    <t>к бюджету города Воткинска на 2026 год и</t>
  </si>
  <si>
    <t>на плановый период 2027 и 2028 годов</t>
  </si>
  <si>
    <t xml:space="preserve">  Программа муниципальных внутренних заимствований города Воткинска на плановый период 2027 и 2028 годов</t>
  </si>
  <si>
    <t>сумма             (тыс. руб.)    в 2027 году</t>
  </si>
  <si>
    <t>2028 год</t>
  </si>
  <si>
    <t xml:space="preserve"> на плановый период 2027 и 2028 годов</t>
  </si>
  <si>
    <t xml:space="preserve"> Программа муниципальных внутренних заимствований  города Воткинска на 2026 год</t>
  </si>
  <si>
    <t>сумма              (тыс. руб.)     в 2028 году</t>
  </si>
  <si>
    <t>последний рабочий день 2026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</si>
</sst>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>
      <selection activeCell="D16" sqref="D16"/>
    </sheetView>
  </sheetViews>
  <sheetFormatPr defaultRowHeight="15"/>
  <cols>
    <col min="1" max="1" width="4.140625" style="2" customWidth="1"/>
    <col min="2" max="2" width="41" style="2" customWidth="1"/>
    <col min="3" max="3" width="12.28515625" style="2" customWidth="1"/>
    <col min="4" max="4" width="13" style="2" customWidth="1"/>
    <col min="5" max="5" width="11.140625" customWidth="1"/>
  </cols>
  <sheetData>
    <row r="1" spans="1:5">
      <c r="A1" s="30" t="s">
        <v>15</v>
      </c>
      <c r="B1" s="30"/>
      <c r="C1" s="30"/>
      <c r="D1" s="30"/>
      <c r="E1" s="30"/>
    </row>
    <row r="2" spans="1:5">
      <c r="A2" s="30" t="s">
        <v>18</v>
      </c>
      <c r="B2" s="30"/>
      <c r="C2" s="30"/>
      <c r="D2" s="30"/>
      <c r="E2" s="30"/>
    </row>
    <row r="3" spans="1:5">
      <c r="A3" s="30" t="s">
        <v>23</v>
      </c>
      <c r="B3" s="30"/>
      <c r="C3" s="30"/>
      <c r="D3" s="30"/>
      <c r="E3" s="30"/>
    </row>
    <row r="4" spans="1:5" s="24" customFormat="1">
      <c r="A4" s="23"/>
      <c r="B4" s="23"/>
      <c r="C4" s="29"/>
      <c r="D4" s="23"/>
    </row>
    <row r="5" spans="1:5">
      <c r="A5" s="1"/>
    </row>
    <row r="6" spans="1:5" ht="23.25" customHeight="1">
      <c r="A6" s="31" t="s">
        <v>24</v>
      </c>
      <c r="B6" s="31"/>
      <c r="C6" s="31"/>
      <c r="D6" s="31"/>
      <c r="E6" s="31"/>
    </row>
    <row r="7" spans="1:5">
      <c r="A7" s="35"/>
      <c r="B7" s="36"/>
      <c r="C7" s="36"/>
      <c r="D7" s="36"/>
    </row>
    <row r="9" spans="1:5" ht="15" customHeight="1">
      <c r="A9" s="41" t="s">
        <v>1</v>
      </c>
      <c r="B9" s="42" t="s">
        <v>0</v>
      </c>
      <c r="C9" s="37" t="s">
        <v>9</v>
      </c>
      <c r="D9" s="38"/>
      <c r="E9" s="32" t="s">
        <v>14</v>
      </c>
    </row>
    <row r="10" spans="1:5" ht="18" customHeight="1">
      <c r="A10" s="41"/>
      <c r="B10" s="43"/>
      <c r="C10" s="39"/>
      <c r="D10" s="40"/>
      <c r="E10" s="33"/>
    </row>
    <row r="11" spans="1:5" ht="68.25" customHeight="1">
      <c r="A11" s="41"/>
      <c r="B11" s="44"/>
      <c r="C11" s="28" t="s">
        <v>10</v>
      </c>
      <c r="D11" s="15" t="s">
        <v>5</v>
      </c>
      <c r="E11" s="34"/>
    </row>
    <row r="12" spans="1:5" ht="34.5" customHeight="1">
      <c r="A12" s="11">
        <v>1</v>
      </c>
      <c r="B12" s="13" t="s">
        <v>8</v>
      </c>
      <c r="C12" s="16">
        <v>131612</v>
      </c>
      <c r="D12" s="16" t="s">
        <v>17</v>
      </c>
      <c r="E12" s="16">
        <v>0</v>
      </c>
    </row>
    <row r="13" spans="1:5" ht="36" customHeight="1">
      <c r="A13" s="11">
        <v>2</v>
      </c>
      <c r="B13" s="25" t="s">
        <v>12</v>
      </c>
      <c r="C13" s="16">
        <f>C15+C16</f>
        <v>50000</v>
      </c>
      <c r="D13" s="16" t="s">
        <v>6</v>
      </c>
      <c r="E13" s="16">
        <f>E15+E16</f>
        <v>87502</v>
      </c>
    </row>
    <row r="14" spans="1:5" s="27" customFormat="1" ht="14.25" customHeight="1">
      <c r="A14" s="11"/>
      <c r="B14" s="25" t="s">
        <v>11</v>
      </c>
      <c r="C14" s="16"/>
      <c r="D14" s="16"/>
      <c r="E14" s="16"/>
    </row>
    <row r="15" spans="1:5" s="27" customFormat="1" ht="36" customHeight="1">
      <c r="A15" s="11"/>
      <c r="B15" s="25" t="s">
        <v>2</v>
      </c>
      <c r="C15" s="16">
        <v>0</v>
      </c>
      <c r="D15" s="16"/>
      <c r="E15" s="16">
        <v>37502</v>
      </c>
    </row>
    <row r="16" spans="1:5" s="22" customFormat="1" ht="66.75" customHeight="1">
      <c r="A16" s="11"/>
      <c r="B16" s="25" t="s">
        <v>13</v>
      </c>
      <c r="C16" s="16">
        <v>50000</v>
      </c>
      <c r="D16" s="26" t="s">
        <v>26</v>
      </c>
      <c r="E16" s="16">
        <v>50000</v>
      </c>
    </row>
    <row r="17" spans="1:5" ht="24.75" customHeight="1">
      <c r="A17" s="6"/>
      <c r="B17" s="7" t="s">
        <v>3</v>
      </c>
      <c r="C17" s="17">
        <f>SUM(C12:C13)</f>
        <v>181612</v>
      </c>
      <c r="D17" s="17"/>
      <c r="E17" s="17">
        <f>SUM(E12:E13)</f>
        <v>87502</v>
      </c>
    </row>
  </sheetData>
  <mergeCells count="9">
    <mergeCell ref="A1:E1"/>
    <mergeCell ref="A2:E2"/>
    <mergeCell ref="A3:E3"/>
    <mergeCell ref="A6:E6"/>
    <mergeCell ref="E9:E11"/>
    <mergeCell ref="A7:D7"/>
    <mergeCell ref="C9:D10"/>
    <mergeCell ref="A9:A11"/>
    <mergeCell ref="B9:B11"/>
  </mergeCells>
  <pageMargins left="0.9055118110236221" right="0.31496062992125984" top="0.55118110236220474" bottom="0.55118110236220474" header="0.31496062992125984" footer="0.31496062992125984"/>
  <pageSetup paperSize="9" firstPageNumber="7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workbookViewId="0">
      <selection activeCell="F11" sqref="F11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10.14062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45" t="s">
        <v>4</v>
      </c>
      <c r="B1" s="46"/>
      <c r="C1" s="46"/>
      <c r="D1" s="46"/>
      <c r="E1" s="46"/>
      <c r="F1" s="46"/>
      <c r="G1" s="46"/>
      <c r="H1" s="46"/>
    </row>
    <row r="2" spans="1:8">
      <c r="A2" s="30" t="s">
        <v>18</v>
      </c>
      <c r="B2" s="47"/>
      <c r="C2" s="47"/>
      <c r="D2" s="47"/>
      <c r="E2" s="47"/>
      <c r="F2" s="47"/>
      <c r="G2" s="47"/>
      <c r="H2" s="47"/>
    </row>
    <row r="3" spans="1:8">
      <c r="A3" s="30" t="s">
        <v>19</v>
      </c>
      <c r="B3" s="47"/>
      <c r="C3" s="47"/>
      <c r="D3" s="47"/>
      <c r="E3" s="47"/>
      <c r="F3" s="47"/>
      <c r="G3" s="47"/>
      <c r="H3" s="47"/>
    </row>
    <row r="4" spans="1:8" ht="46.5" customHeight="1">
      <c r="A4" s="48" t="s">
        <v>20</v>
      </c>
      <c r="B4" s="49"/>
      <c r="C4" s="49"/>
      <c r="D4" s="49"/>
      <c r="E4" s="49"/>
      <c r="F4" s="49"/>
      <c r="G4" s="50"/>
      <c r="H4" s="50"/>
    </row>
    <row r="5" spans="1:8">
      <c r="A5" s="35"/>
      <c r="B5" s="60"/>
      <c r="C5" s="60"/>
      <c r="D5" s="60"/>
      <c r="E5" s="60"/>
      <c r="F5" s="60"/>
      <c r="G5" s="4"/>
    </row>
    <row r="6" spans="1:8" ht="11.25" hidden="1" customHeight="1"/>
    <row r="7" spans="1:8" ht="14.25" customHeight="1">
      <c r="A7" s="55" t="s">
        <v>1</v>
      </c>
      <c r="B7" s="42" t="s">
        <v>0</v>
      </c>
      <c r="C7" s="51" t="s">
        <v>9</v>
      </c>
      <c r="D7" s="58"/>
      <c r="E7" s="58"/>
      <c r="F7" s="52"/>
      <c r="G7" s="51" t="s">
        <v>7</v>
      </c>
      <c r="H7" s="52"/>
    </row>
    <row r="8" spans="1:8" ht="39.75" customHeight="1">
      <c r="A8" s="56"/>
      <c r="B8" s="43"/>
      <c r="C8" s="53"/>
      <c r="D8" s="59"/>
      <c r="E8" s="59"/>
      <c r="F8" s="54"/>
      <c r="G8" s="53"/>
      <c r="H8" s="54"/>
    </row>
    <row r="9" spans="1:8" ht="71.25" customHeight="1">
      <c r="A9" s="57"/>
      <c r="B9" s="44"/>
      <c r="C9" s="9" t="s">
        <v>21</v>
      </c>
      <c r="D9" s="9" t="s">
        <v>5</v>
      </c>
      <c r="E9" s="9" t="s">
        <v>25</v>
      </c>
      <c r="F9" s="9" t="s">
        <v>5</v>
      </c>
      <c r="G9" s="9" t="s">
        <v>16</v>
      </c>
      <c r="H9" s="10" t="s">
        <v>22</v>
      </c>
    </row>
    <row r="10" spans="1:8" ht="36.75" customHeight="1">
      <c r="A10" s="8">
        <v>1</v>
      </c>
      <c r="B10" s="12" t="s">
        <v>8</v>
      </c>
      <c r="C10" s="16">
        <v>235541</v>
      </c>
      <c r="D10" s="16" t="s">
        <v>17</v>
      </c>
      <c r="E10" s="16">
        <v>483786.1</v>
      </c>
      <c r="F10" s="16" t="s">
        <v>17</v>
      </c>
      <c r="G10" s="16">
        <v>131612</v>
      </c>
      <c r="H10" s="18">
        <v>235541</v>
      </c>
    </row>
    <row r="11" spans="1:8" ht="66.75" customHeight="1">
      <c r="A11" s="8">
        <v>2</v>
      </c>
      <c r="B11" s="14" t="s">
        <v>12</v>
      </c>
      <c r="C11" s="16">
        <v>0</v>
      </c>
      <c r="D11" s="16"/>
      <c r="E11" s="16">
        <v>0</v>
      </c>
      <c r="F11" s="16"/>
      <c r="G11" s="16">
        <v>6882</v>
      </c>
      <c r="H11" s="18">
        <v>145271.1</v>
      </c>
    </row>
    <row r="12" spans="1:8" ht="33" customHeight="1">
      <c r="A12" s="5"/>
      <c r="B12" s="3" t="s">
        <v>3</v>
      </c>
      <c r="C12" s="19">
        <f>SUM(C10:C11)</f>
        <v>235541</v>
      </c>
      <c r="D12" s="19"/>
      <c r="E12" s="19">
        <f>SUM(E10:E11)</f>
        <v>483786.1</v>
      </c>
      <c r="F12" s="20"/>
      <c r="G12" s="19">
        <f>SUM(G10:G11)</f>
        <v>138494</v>
      </c>
      <c r="H12" s="21">
        <f>SUM(H10:H11)</f>
        <v>380812.1</v>
      </c>
    </row>
  </sheetData>
  <mergeCells count="9">
    <mergeCell ref="A1:H1"/>
    <mergeCell ref="A2:H2"/>
    <mergeCell ref="A3:H3"/>
    <mergeCell ref="A4:H4"/>
    <mergeCell ref="G7:H8"/>
    <mergeCell ref="A7:A9"/>
    <mergeCell ref="B7:B9"/>
    <mergeCell ref="C7:F8"/>
    <mergeCell ref="A5:F5"/>
  </mergeCells>
  <pageMargins left="0.70866141732283472" right="0.70866141732283472" top="0.74803149606299213" bottom="0.74803149606299213" header="0.31496062992125984" footer="0.31496062992125984"/>
  <pageSetup paperSize="9" scale="96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2024-11-14T11:33:23Z</cp:lastPrinted>
  <dcterms:created xsi:type="dcterms:W3CDTF">2016-03-29T11:31:48Z</dcterms:created>
  <dcterms:modified xsi:type="dcterms:W3CDTF">2025-12-23T06:13:41Z</dcterms:modified>
</cp:coreProperties>
</file>